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PUser\Documents\Brookside Partners\Next Yoga\WAL\2018 Wisc License filing\"/>
    </mc:Choice>
  </mc:AlternateContent>
  <bookViews>
    <workbookView xWindow="0" yWindow="0" windowWidth="24000" windowHeight="9135"/>
  </bookViews>
  <sheets>
    <sheet name="Balance Sheet" sheetId="1" r:id="rId1"/>
  </sheets>
  <calcPr calcId="152511"/>
</workbook>
</file>

<file path=xl/calcChain.xml><?xml version="1.0" encoding="utf-8"?>
<calcChain xmlns="http://schemas.openxmlformats.org/spreadsheetml/2006/main">
  <c r="B12" i="1" l="1"/>
  <c r="B28" i="1" l="1"/>
  <c r="B22" i="1"/>
  <c r="B9" i="1"/>
  <c r="B13" i="1" s="1"/>
  <c r="B19" i="1"/>
  <c r="B23" i="1" l="1"/>
  <c r="B24" i="1" s="1"/>
  <c r="B29" i="1" l="1"/>
</calcChain>
</file>

<file path=xl/sharedStrings.xml><?xml version="1.0" encoding="utf-8"?>
<sst xmlns="http://schemas.openxmlformats.org/spreadsheetml/2006/main" count="28" uniqueCount="28">
  <si>
    <t>Total</t>
  </si>
  <si>
    <t>ASSETS</t>
  </si>
  <si>
    <t xml:space="preserve">   Current Assets</t>
  </si>
  <si>
    <t xml:space="preserve">   Total Current Assets</t>
  </si>
  <si>
    <t xml:space="preserve">   Other Assets</t>
  </si>
  <si>
    <t xml:space="preserve">   Total Other Assets</t>
  </si>
  <si>
    <t>TOTAL ASSETS</t>
  </si>
  <si>
    <t>LIABILITIES AND EQUITY</t>
  </si>
  <si>
    <t xml:space="preserve">   Liabilities</t>
  </si>
  <si>
    <t xml:space="preserve">      Current Liabilities</t>
  </si>
  <si>
    <t xml:space="preserve">         Total Accounts Payable</t>
  </si>
  <si>
    <t xml:space="preserve">         Other Current Liabilities</t>
  </si>
  <si>
    <t xml:space="preserve">         Total Other Current Liabilities</t>
  </si>
  <si>
    <t xml:space="preserve">      Total Current Liabilities</t>
  </si>
  <si>
    <t xml:space="preserve">   Total Liabilities</t>
  </si>
  <si>
    <t xml:space="preserve">   Equity</t>
  </si>
  <si>
    <t xml:space="preserve">   Total Equity</t>
  </si>
  <si>
    <t>TOTAL LIABILITIES AND EQUITY</t>
  </si>
  <si>
    <t>Balance Sheet</t>
  </si>
  <si>
    <t>Wild Abundant Life</t>
  </si>
  <si>
    <t xml:space="preserve">      Cash</t>
  </si>
  <si>
    <t xml:space="preserve">       Members Equity</t>
  </si>
  <si>
    <t xml:space="preserve">            Unearned Revenue</t>
  </si>
  <si>
    <t xml:space="preserve">            Accounts Payable (A/P)</t>
  </si>
  <si>
    <t xml:space="preserve">       Retained Earnings</t>
  </si>
  <si>
    <t>As of December 31, 2017</t>
  </si>
  <si>
    <t xml:space="preserve">      Acquired Intangible Assets, net (WAL purchase)</t>
  </si>
  <si>
    <t>Tuesday, Sep 25, 2018 10:12:42 AM GMT-8 - Accrual Basis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</si>
</sst>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#,##0.00\ _€"/>
    <numFmt numFmtId="167" formatCode="#,##0\ _€"/>
    <numFmt numFmtId="169" formatCode="&quot;$&quot;* #,##0\ _€"/>
    <numFmt numFmtId="171" formatCode="_(* #,##0_);_(* \(#,##0\);_(* &quot;-&quot;??_);_(@_)"/>
  </numFmts>
  <fonts count="9" x14ac:knownFonts="1">
    <font>
      <sz val="11"/>
      <color indexed="8"/>
      <name val="Calibri"/>
      <family val="2"/>
      <scheme val="minor"/>
    </font>
    <font>
      <b/>
      <sz val="9"/>
      <color indexed="8"/>
      <name val="Arial"/>
    </font>
    <font>
      <b/>
      <sz val="8"/>
      <color indexed="8"/>
      <name val="Arial"/>
    </font>
    <font>
      <sz val="8"/>
      <color indexed="8"/>
      <name val="Arial"/>
    </font>
    <font>
      <b/>
      <sz val="14"/>
      <color indexed="8"/>
      <name val="Arial"/>
    </font>
    <font>
      <b/>
      <sz val="10"/>
      <color indexed="8"/>
      <name val="Arial"/>
    </font>
    <font>
      <sz val="11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164" fontId="3" fillId="0" borderId="0" xfId="0" applyNumberFormat="1" applyFont="1" applyAlignment="1">
      <alignment wrapText="1"/>
    </xf>
    <xf numFmtId="0" fontId="0" fillId="0" borderId="0" xfId="0"/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7" fontId="3" fillId="0" borderId="0" xfId="0" applyNumberFormat="1" applyFont="1" applyAlignment="1">
      <alignment wrapText="1"/>
    </xf>
    <xf numFmtId="167" fontId="2" fillId="0" borderId="2" xfId="0" applyNumberFormat="1" applyFont="1" applyBorder="1" applyAlignment="1">
      <alignment horizontal="right" wrapText="1"/>
    </xf>
    <xf numFmtId="167" fontId="3" fillId="0" borderId="0" xfId="0" applyNumberFormat="1" applyFont="1" applyAlignment="1">
      <alignment horizontal="right" wrapText="1"/>
    </xf>
    <xf numFmtId="0" fontId="7" fillId="0" borderId="0" xfId="0" applyFont="1" applyAlignment="1">
      <alignment horizontal="left" wrapText="1"/>
    </xf>
    <xf numFmtId="167" fontId="2" fillId="0" borderId="0" xfId="0" applyNumberFormat="1" applyFont="1" applyBorder="1" applyAlignment="1">
      <alignment horizontal="right" wrapText="1"/>
    </xf>
    <xf numFmtId="167" fontId="2" fillId="0" borderId="3" xfId="0" applyNumberFormat="1" applyFont="1" applyBorder="1" applyAlignment="1">
      <alignment horizontal="right" wrapText="1"/>
    </xf>
    <xf numFmtId="171" fontId="3" fillId="0" borderId="0" xfId="1" applyNumberFormat="1" applyFont="1" applyAlignment="1">
      <alignment horizontal="right" wrapText="1"/>
    </xf>
    <xf numFmtId="169" fontId="2" fillId="0" borderId="3" xfId="0" applyNumberFormat="1" applyFont="1" applyBorder="1" applyAlignment="1">
      <alignment horizontal="right" wrapText="1"/>
    </xf>
    <xf numFmtId="0" fontId="8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tabSelected="1" workbookViewId="0">
      <selection activeCell="B29" sqref="B29"/>
    </sheetView>
  </sheetViews>
  <sheetFormatPr defaultRowHeight="15" x14ac:dyDescent="0.25"/>
  <cols>
    <col min="1" max="1" width="62.7109375" customWidth="1"/>
    <col min="2" max="2" width="12" customWidth="1"/>
  </cols>
  <sheetData>
    <row r="1" spans="1:2" ht="18" x14ac:dyDescent="0.25">
      <c r="A1" s="7" t="s">
        <v>19</v>
      </c>
      <c r="B1" s="6"/>
    </row>
    <row r="2" spans="1:2" ht="18" x14ac:dyDescent="0.25">
      <c r="A2" s="7" t="s">
        <v>18</v>
      </c>
      <c r="B2" s="6"/>
    </row>
    <row r="3" spans="1:2" x14ac:dyDescent="0.25">
      <c r="A3" s="8" t="s">
        <v>25</v>
      </c>
      <c r="B3" s="6"/>
    </row>
    <row r="5" spans="1:2" x14ac:dyDescent="0.25">
      <c r="A5" s="1"/>
      <c r="B5" s="2" t="s">
        <v>0</v>
      </c>
    </row>
    <row r="6" spans="1:2" x14ac:dyDescent="0.25">
      <c r="A6" s="3" t="s">
        <v>1</v>
      </c>
      <c r="B6" s="4"/>
    </row>
    <row r="7" spans="1:2" x14ac:dyDescent="0.25">
      <c r="A7" s="3" t="s">
        <v>2</v>
      </c>
      <c r="B7" s="4"/>
    </row>
    <row r="8" spans="1:2" x14ac:dyDescent="0.25">
      <c r="A8" s="3" t="s">
        <v>20</v>
      </c>
      <c r="B8" s="9">
        <v>14495</v>
      </c>
    </row>
    <row r="9" spans="1:2" x14ac:dyDescent="0.25">
      <c r="A9" s="3" t="s">
        <v>3</v>
      </c>
      <c r="B9" s="10">
        <f>SUM(B8)</f>
        <v>14495</v>
      </c>
    </row>
    <row r="10" spans="1:2" x14ac:dyDescent="0.25">
      <c r="A10" s="3" t="s">
        <v>4</v>
      </c>
      <c r="B10" s="9"/>
    </row>
    <row r="11" spans="1:2" x14ac:dyDescent="0.25">
      <c r="A11" s="12" t="s">
        <v>26</v>
      </c>
      <c r="B11" s="11">
        <v>60667</v>
      </c>
    </row>
    <row r="12" spans="1:2" x14ac:dyDescent="0.25">
      <c r="A12" s="3" t="s">
        <v>5</v>
      </c>
      <c r="B12" s="10">
        <f>SUM(B11)</f>
        <v>60667</v>
      </c>
    </row>
    <row r="13" spans="1:2" ht="15.75" thickBot="1" x14ac:dyDescent="0.3">
      <c r="A13" s="3" t="s">
        <v>6</v>
      </c>
      <c r="B13" s="14">
        <f>B12+B9</f>
        <v>75162</v>
      </c>
    </row>
    <row r="14" spans="1:2" s="5" customFormat="1" ht="15.75" thickTop="1" x14ac:dyDescent="0.25">
      <c r="A14" s="3"/>
      <c r="B14" s="13"/>
    </row>
    <row r="15" spans="1:2" x14ac:dyDescent="0.25">
      <c r="A15" s="3" t="s">
        <v>7</v>
      </c>
      <c r="B15" s="9"/>
    </row>
    <row r="16" spans="1:2" x14ac:dyDescent="0.25">
      <c r="A16" s="3" t="s">
        <v>8</v>
      </c>
      <c r="B16" s="9"/>
    </row>
    <row r="17" spans="1:2" x14ac:dyDescent="0.25">
      <c r="A17" s="3" t="s">
        <v>9</v>
      </c>
      <c r="B17" s="9"/>
    </row>
    <row r="18" spans="1:2" x14ac:dyDescent="0.25">
      <c r="A18" s="3" t="s">
        <v>23</v>
      </c>
      <c r="B18" s="11">
        <v>0</v>
      </c>
    </row>
    <row r="19" spans="1:2" x14ac:dyDescent="0.25">
      <c r="A19" s="3" t="s">
        <v>10</v>
      </c>
      <c r="B19" s="10">
        <f>B18</f>
        <v>0</v>
      </c>
    </row>
    <row r="20" spans="1:2" x14ac:dyDescent="0.25">
      <c r="A20" s="3" t="s">
        <v>11</v>
      </c>
      <c r="B20" s="9"/>
    </row>
    <row r="21" spans="1:2" x14ac:dyDescent="0.25">
      <c r="A21" s="3" t="s">
        <v>22</v>
      </c>
      <c r="B21" s="11">
        <v>33868</v>
      </c>
    </row>
    <row r="22" spans="1:2" x14ac:dyDescent="0.25">
      <c r="A22" s="3" t="s">
        <v>12</v>
      </c>
      <c r="B22" s="10">
        <f>SUM(B21)</f>
        <v>33868</v>
      </c>
    </row>
    <row r="23" spans="1:2" x14ac:dyDescent="0.25">
      <c r="A23" s="3" t="s">
        <v>13</v>
      </c>
      <c r="B23" s="10">
        <f>B22+B19</f>
        <v>33868</v>
      </c>
    </row>
    <row r="24" spans="1:2" x14ac:dyDescent="0.25">
      <c r="A24" s="3" t="s">
        <v>14</v>
      </c>
      <c r="B24" s="10">
        <f>B23</f>
        <v>33868</v>
      </c>
    </row>
    <row r="25" spans="1:2" x14ac:dyDescent="0.25">
      <c r="A25" s="3" t="s">
        <v>15</v>
      </c>
      <c r="B25" s="9"/>
    </row>
    <row r="26" spans="1:2" x14ac:dyDescent="0.25">
      <c r="A26" s="3" t="s">
        <v>21</v>
      </c>
      <c r="B26" s="9">
        <v>124500</v>
      </c>
    </row>
    <row r="27" spans="1:2" x14ac:dyDescent="0.25">
      <c r="A27" s="3" t="s">
        <v>24</v>
      </c>
      <c r="B27" s="15">
        <v>-83206</v>
      </c>
    </row>
    <row r="28" spans="1:2" x14ac:dyDescent="0.25">
      <c r="A28" s="3" t="s">
        <v>16</v>
      </c>
      <c r="B28" s="10">
        <f>SUM(B26:B27)</f>
        <v>41294</v>
      </c>
    </row>
    <row r="29" spans="1:2" ht="15.75" thickBot="1" x14ac:dyDescent="0.3">
      <c r="A29" s="3" t="s">
        <v>17</v>
      </c>
      <c r="B29" s="16">
        <f>(B24)+(B28)</f>
        <v>75162</v>
      </c>
    </row>
    <row r="30" spans="1:2" ht="15.75" thickTop="1" x14ac:dyDescent="0.25">
      <c r="A30" s="3"/>
      <c r="B30" s="4"/>
    </row>
    <row r="33" spans="1:2" x14ac:dyDescent="0.25">
      <c r="A33" s="17" t="s">
        <v>27</v>
      </c>
      <c r="B33" s="6"/>
    </row>
  </sheetData>
  <mergeCells count="4">
    <mergeCell ref="A33:B33"/>
    <mergeCell ref="A1:B1"/>
    <mergeCell ref="A2:B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Balance 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BPUser</cp:lastModifiedBy>
  <dcterms:created xsi:type="dcterms:W3CDTF">2017-12-02T16:29:06Z</dcterms:created>
  <dcterms:modified xsi:type="dcterms:W3CDTF">2018-09-25T17:26:57Z</dcterms:modified>
</cp:coreProperties>
</file>