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en\Desktop\School of Massage\"/>
    </mc:Choice>
  </mc:AlternateContent>
  <xr:revisionPtr revIDLastSave="0" documentId="13_ncr:1_{FCB2E868-B7B1-4EA4-AD15-6C9B2CB711D6}" xr6:coauthVersionLast="36" xr6:coauthVersionMax="36" xr10:uidLastSave="{00000000-0000-0000-0000-000000000000}"/>
  <bookViews>
    <workbookView xWindow="0" yWindow="0" windowWidth="20490" windowHeight="7940" activeTab="1" xr2:uid="{00000000-000D-0000-FFFF-FFFF00000000}"/>
  </bookViews>
  <sheets>
    <sheet name="P&amp;L" sheetId="1" r:id="rId1"/>
    <sheet name="Balance Sheet" sheetId="3" r:id="rId2"/>
  </sheets>
  <definedNames>
    <definedName name="_xlnm.Print_Area" localSheetId="0">'P&amp;L'!$A$1:$N$25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3" l="1"/>
  <c r="B14" i="3"/>
  <c r="B30" i="3" s="1"/>
  <c r="N9" i="1" l="1"/>
  <c r="M23" i="1" l="1"/>
  <c r="L23" i="1"/>
  <c r="K23" i="1"/>
  <c r="J23" i="1"/>
  <c r="I23" i="1"/>
  <c r="H23" i="1"/>
  <c r="G23" i="1"/>
  <c r="F23" i="1"/>
  <c r="E23" i="1"/>
  <c r="D23" i="1"/>
  <c r="C23" i="1"/>
  <c r="B23" i="1"/>
  <c r="M12" i="1"/>
  <c r="L12" i="1"/>
  <c r="K12" i="1"/>
  <c r="J12" i="1"/>
  <c r="I12" i="1"/>
  <c r="H12" i="1"/>
  <c r="G12" i="1"/>
  <c r="F12" i="1"/>
  <c r="E12" i="1"/>
  <c r="D12" i="1"/>
  <c r="C12" i="1"/>
  <c r="B12" i="1"/>
  <c r="N23" i="1" l="1"/>
  <c r="N12" i="1"/>
</calcChain>
</file>

<file path=xl/sharedStrings.xml><?xml version="1.0" encoding="utf-8"?>
<sst xmlns="http://schemas.openxmlformats.org/spreadsheetml/2006/main" count="56" uniqueCount="53">
  <si>
    <t>Serenity Now School of Massage</t>
  </si>
  <si>
    <t>Sales Projections</t>
  </si>
  <si>
    <t xml:space="preserve">     Application Fees</t>
  </si>
  <si>
    <t xml:space="preserve">     Tuition deposit Fees</t>
  </si>
  <si>
    <t>Expenses Budget</t>
  </si>
  <si>
    <t xml:space="preserve">     Stipend payments for instructors</t>
  </si>
  <si>
    <t xml:space="preserve">     Text books</t>
  </si>
  <si>
    <t xml:space="preserve">     Tables</t>
  </si>
  <si>
    <t xml:space="preserve">     Massage therapy supplies</t>
  </si>
  <si>
    <t xml:space="preserve">     Advertising </t>
  </si>
  <si>
    <t>TOTAL 12 MONTH EXPENSES BUDGET</t>
  </si>
  <si>
    <t xml:space="preserve">     Insurance</t>
  </si>
  <si>
    <t>TOTAL</t>
  </si>
  <si>
    <t xml:space="preserve">     Tuition Payments</t>
  </si>
  <si>
    <t xml:space="preserve">     Rent (SNM&amp;B)</t>
  </si>
  <si>
    <t>12 Months Financial Profit &amp; Loss</t>
  </si>
  <si>
    <t>TOTAL 12 MONTH PROFIT</t>
  </si>
  <si>
    <t>Profit</t>
  </si>
  <si>
    <t>2017/2018</t>
  </si>
  <si>
    <t>Balance Sheet</t>
  </si>
  <si>
    <t>ASSETS</t>
  </si>
  <si>
    <t>LIABILITIES</t>
  </si>
  <si>
    <t>Current Assets</t>
  </si>
  <si>
    <t>Current Liabilities</t>
  </si>
  <si>
    <t>Cash</t>
  </si>
  <si>
    <t>Notes Payable</t>
  </si>
  <si>
    <t>Petty Cash</t>
  </si>
  <si>
    <t>Accounts Payable</t>
  </si>
  <si>
    <t>Temporary Investments</t>
  </si>
  <si>
    <t>Wages Payable</t>
  </si>
  <si>
    <t>Accounts Receivable - net</t>
  </si>
  <si>
    <t>Interest Payable</t>
  </si>
  <si>
    <t>Inventory</t>
  </si>
  <si>
    <t>Taxes Payable</t>
  </si>
  <si>
    <t>Supplies</t>
  </si>
  <si>
    <t>Warranty Liability</t>
  </si>
  <si>
    <t>Prepaid Insurance</t>
  </si>
  <si>
    <t>Unearned Revenues</t>
  </si>
  <si>
    <t>Total Current Assets</t>
  </si>
  <si>
    <t>Total Current Liabilities</t>
  </si>
  <si>
    <t>Investments</t>
  </si>
  <si>
    <t>Long-term Liabilities</t>
  </si>
  <si>
    <t>Total Long-term Liabilities</t>
  </si>
  <si>
    <t>Property &amp; Equipment</t>
  </si>
  <si>
    <t>Buildings</t>
  </si>
  <si>
    <t>Equipment</t>
  </si>
  <si>
    <t>Intangible Assets</t>
  </si>
  <si>
    <t>N/A</t>
  </si>
  <si>
    <t>Other Assets (tuition owed)</t>
  </si>
  <si>
    <t>Total Assets</t>
  </si>
  <si>
    <t>Total Liabilities</t>
  </si>
  <si>
    <t>Rent</t>
  </si>
  <si>
    <t>Bonds/Insurance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</si>
</sst>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" fontId="0" fillId="0" borderId="1" xfId="0" applyNumberFormat="1" applyBorder="1"/>
    <xf numFmtId="3" fontId="1" fillId="0" borderId="1" xfId="0" applyNumberFormat="1" applyFont="1" applyBorder="1"/>
    <xf numFmtId="0" fontId="1" fillId="0" borderId="2" xfId="0" applyFont="1" applyFill="1" applyBorder="1"/>
    <xf numFmtId="3" fontId="1" fillId="0" borderId="0" xfId="0" applyNumberFormat="1" applyFont="1"/>
    <xf numFmtId="0" fontId="1" fillId="0" borderId="2" xfId="0" applyFont="1" applyBorder="1"/>
    <xf numFmtId="3" fontId="1" fillId="0" borderId="0" xfId="0" applyNumberFormat="1" applyFont="1" applyBorder="1"/>
    <xf numFmtId="0" fontId="1" fillId="0" borderId="0" xfId="0" applyFont="1" applyBorder="1"/>
    <xf numFmtId="3" fontId="0" fillId="0" borderId="0" xfId="0" applyNumberFormat="1"/>
    <xf numFmtId="4" fontId="0" fillId="0" borderId="0" xfId="0" applyNumberFormat="1"/>
    <xf numFmtId="164" fontId="0" fillId="0" borderId="1" xfId="0" applyNumberFormat="1" applyBorder="1"/>
    <xf numFmtId="4" fontId="1" fillId="0" borderId="1" xfId="0" applyNumberFormat="1" applyFont="1" applyBorder="1"/>
    <xf numFmtId="4" fontId="1" fillId="0" borderId="0" xfId="0" applyNumberFormat="1" applyFont="1"/>
    <xf numFmtId="15" fontId="1" fillId="0" borderId="0" xfId="0" applyNumberFormat="1" applyFont="1"/>
    <xf numFmtId="15" fontId="0" fillId="0" borderId="0" xfId="0" applyNumberFormat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opLeftCell="A7" workbookViewId="0">
      <selection activeCell="L16" sqref="L16"/>
    </sheetView>
  </sheetViews>
  <sheetFormatPr defaultRowHeight="14.5" x14ac:dyDescent="0.35"/>
  <cols>
    <col min="1" max="1" width="35.1796875" bestFit="1" customWidth="1"/>
    <col min="2" max="14" width="9.7265625" customWidth="1"/>
  </cols>
  <sheetData>
    <row r="1" spans="1:16" x14ac:dyDescent="0.35">
      <c r="A1" s="3" t="s">
        <v>0</v>
      </c>
    </row>
    <row r="2" spans="1:16" x14ac:dyDescent="0.35">
      <c r="A2" s="3" t="s">
        <v>15</v>
      </c>
    </row>
    <row r="3" spans="1:16" x14ac:dyDescent="0.35">
      <c r="A3" s="3"/>
    </row>
    <row r="4" spans="1:16" x14ac:dyDescent="0.35">
      <c r="A4" s="3" t="s">
        <v>18</v>
      </c>
    </row>
    <row r="5" spans="1:16" x14ac:dyDescent="0.35">
      <c r="A5" s="1"/>
      <c r="B5" s="4">
        <v>42537</v>
      </c>
      <c r="C5" s="4">
        <v>42567</v>
      </c>
      <c r="D5" s="4">
        <v>42598</v>
      </c>
      <c r="E5" s="4">
        <v>42629</v>
      </c>
      <c r="F5" s="4">
        <v>42659</v>
      </c>
      <c r="G5" s="4">
        <v>42690</v>
      </c>
      <c r="H5" s="4">
        <v>42720</v>
      </c>
      <c r="I5" s="4">
        <v>42386</v>
      </c>
      <c r="J5" s="4">
        <v>42417</v>
      </c>
      <c r="K5" s="4">
        <v>42446</v>
      </c>
      <c r="L5" s="4">
        <v>42477</v>
      </c>
      <c r="M5" s="4">
        <v>42507</v>
      </c>
      <c r="N5" t="s">
        <v>12</v>
      </c>
    </row>
    <row r="6" spans="1:16" x14ac:dyDescent="0.3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x14ac:dyDescent="0.35">
      <c r="A7" s="1" t="s">
        <v>2</v>
      </c>
      <c r="B7" s="1"/>
      <c r="C7" s="1">
        <v>100</v>
      </c>
      <c r="D7" s="1"/>
      <c r="E7" s="1">
        <v>100</v>
      </c>
      <c r="F7" s="1"/>
      <c r="G7" s="1"/>
      <c r="H7" s="1"/>
      <c r="I7" s="1">
        <v>300</v>
      </c>
      <c r="J7" s="1"/>
      <c r="K7" s="1"/>
      <c r="L7" s="1"/>
      <c r="M7" s="1">
        <v>100</v>
      </c>
    </row>
    <row r="8" spans="1:16" x14ac:dyDescent="0.3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x14ac:dyDescent="0.35">
      <c r="A9" s="1" t="s">
        <v>13</v>
      </c>
      <c r="B9" s="13">
        <v>1500</v>
      </c>
      <c r="C9" s="13">
        <v>3000</v>
      </c>
      <c r="D9" s="13">
        <v>1300</v>
      </c>
      <c r="E9" s="13">
        <v>1200</v>
      </c>
      <c r="F9" s="13">
        <v>60</v>
      </c>
      <c r="G9" s="13">
        <v>1000</v>
      </c>
      <c r="H9" s="13">
        <v>700</v>
      </c>
      <c r="I9" s="13">
        <v>850</v>
      </c>
      <c r="J9" s="13">
        <v>1000</v>
      </c>
      <c r="K9" s="13">
        <v>2560</v>
      </c>
      <c r="L9" s="13">
        <v>550</v>
      </c>
      <c r="M9" s="13">
        <v>1550</v>
      </c>
      <c r="N9" s="11">
        <f>SUM(B9:M9)</f>
        <v>15270</v>
      </c>
      <c r="P9" s="12"/>
    </row>
    <row r="12" spans="1:16" s="3" customFormat="1" x14ac:dyDescent="0.35">
      <c r="A12" s="2" t="s">
        <v>16</v>
      </c>
      <c r="B12" s="14">
        <f t="shared" ref="B12:M12" si="0">SUM(B6:B9)</f>
        <v>1500</v>
      </c>
      <c r="C12" s="14">
        <f t="shared" si="0"/>
        <v>3100</v>
      </c>
      <c r="D12" s="14">
        <f t="shared" si="0"/>
        <v>1300</v>
      </c>
      <c r="E12" s="14">
        <f t="shared" si="0"/>
        <v>1300</v>
      </c>
      <c r="F12" s="14">
        <f t="shared" si="0"/>
        <v>60</v>
      </c>
      <c r="G12" s="14">
        <f t="shared" si="0"/>
        <v>1000</v>
      </c>
      <c r="H12" s="14">
        <f t="shared" si="0"/>
        <v>700</v>
      </c>
      <c r="I12" s="14">
        <f t="shared" si="0"/>
        <v>1150</v>
      </c>
      <c r="J12" s="14">
        <f t="shared" si="0"/>
        <v>1000</v>
      </c>
      <c r="K12" s="14">
        <f t="shared" si="0"/>
        <v>2560</v>
      </c>
      <c r="L12" s="14">
        <f t="shared" si="0"/>
        <v>550</v>
      </c>
      <c r="M12" s="14">
        <f t="shared" si="0"/>
        <v>1650</v>
      </c>
      <c r="N12" s="15">
        <f>SUM(B12:M12)</f>
        <v>15870</v>
      </c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6" x14ac:dyDescent="0.35">
      <c r="A14" s="1" t="s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x14ac:dyDescent="0.35">
      <c r="A15" s="1" t="s">
        <v>14</v>
      </c>
      <c r="B15" s="1">
        <v>800</v>
      </c>
      <c r="C15" s="1">
        <v>800</v>
      </c>
      <c r="D15" s="1">
        <v>800</v>
      </c>
      <c r="E15" s="1">
        <v>800</v>
      </c>
      <c r="F15" s="1">
        <v>800</v>
      </c>
      <c r="G15" s="1">
        <v>800</v>
      </c>
      <c r="H15" s="1">
        <v>800</v>
      </c>
      <c r="I15" s="1">
        <v>800</v>
      </c>
      <c r="J15" s="1">
        <v>800</v>
      </c>
      <c r="K15" s="1">
        <v>800</v>
      </c>
      <c r="L15" s="1">
        <v>800</v>
      </c>
      <c r="M15" s="1">
        <v>800</v>
      </c>
    </row>
    <row r="16" spans="1:16" x14ac:dyDescent="0.35">
      <c r="A16" s="1" t="s">
        <v>5</v>
      </c>
      <c r="B16" s="1"/>
      <c r="C16" s="1">
        <v>700</v>
      </c>
      <c r="D16" s="1"/>
      <c r="E16" s="1"/>
      <c r="F16" s="1"/>
      <c r="G16" s="1">
        <v>1000</v>
      </c>
      <c r="H16" s="1">
        <v>250</v>
      </c>
      <c r="I16" s="1">
        <v>400</v>
      </c>
      <c r="J16" s="1">
        <v>700</v>
      </c>
      <c r="K16" s="1"/>
      <c r="L16" s="1">
        <v>700</v>
      </c>
      <c r="M16" s="1"/>
    </row>
    <row r="17" spans="1:14" x14ac:dyDescent="0.35">
      <c r="A17" s="1" t="s">
        <v>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750</v>
      </c>
    </row>
    <row r="18" spans="1:14" x14ac:dyDescent="0.35">
      <c r="A18" s="1" t="s">
        <v>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500</v>
      </c>
    </row>
    <row r="19" spans="1:14" x14ac:dyDescent="0.35">
      <c r="A19" s="1" t="s">
        <v>8</v>
      </c>
      <c r="B19">
        <v>100</v>
      </c>
      <c r="C19">
        <v>100</v>
      </c>
      <c r="D19">
        <v>100</v>
      </c>
      <c r="E19">
        <v>100</v>
      </c>
      <c r="F19">
        <v>100</v>
      </c>
      <c r="G19">
        <v>100</v>
      </c>
      <c r="H19">
        <v>100</v>
      </c>
      <c r="I19">
        <v>100</v>
      </c>
      <c r="J19">
        <v>100</v>
      </c>
      <c r="K19">
        <v>100</v>
      </c>
      <c r="L19">
        <v>100</v>
      </c>
      <c r="M19" s="1">
        <v>100</v>
      </c>
    </row>
    <row r="20" spans="1:14" x14ac:dyDescent="0.35">
      <c r="A20" s="1" t="s">
        <v>9</v>
      </c>
      <c r="B20" s="1">
        <v>500</v>
      </c>
      <c r="C20" s="1"/>
      <c r="D20" s="1">
        <v>500</v>
      </c>
      <c r="E20" s="1"/>
      <c r="F20" s="1">
        <v>500</v>
      </c>
      <c r="G20" s="1"/>
      <c r="H20" s="1">
        <v>500</v>
      </c>
      <c r="I20" s="1"/>
      <c r="J20" s="1">
        <v>500</v>
      </c>
      <c r="K20" s="1"/>
      <c r="L20" s="1">
        <v>500</v>
      </c>
      <c r="M20" s="1"/>
    </row>
    <row r="21" spans="1:14" x14ac:dyDescent="0.35">
      <c r="A21" s="1" t="s">
        <v>11</v>
      </c>
      <c r="B21" s="1"/>
      <c r="C21" s="1"/>
      <c r="D21" s="1"/>
      <c r="E21" s="1"/>
      <c r="F21" s="1"/>
      <c r="G21" s="1"/>
      <c r="H21" s="1"/>
      <c r="I21" s="1"/>
      <c r="J21" s="1"/>
      <c r="K21" s="1">
        <v>2000</v>
      </c>
      <c r="L21" s="1"/>
      <c r="M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s="3" customFormat="1" x14ac:dyDescent="0.35">
      <c r="A23" s="2" t="s">
        <v>10</v>
      </c>
      <c r="B23" s="5">
        <f>SUM(B14:B22)</f>
        <v>1400</v>
      </c>
      <c r="C23" s="2">
        <f>SUM(C15:C22)</f>
        <v>1600</v>
      </c>
      <c r="D23" s="5">
        <f>SUM(D13:D22)</f>
        <v>1400</v>
      </c>
      <c r="E23" s="2">
        <f>SUM(E13:E22)</f>
        <v>900</v>
      </c>
      <c r="F23" s="2">
        <f>SUM(F13:F21)</f>
        <v>1400</v>
      </c>
      <c r="G23" s="2">
        <f>SUM(G13:G21)</f>
        <v>1900</v>
      </c>
      <c r="H23" s="2">
        <f>SUM(H14:H22)</f>
        <v>1650</v>
      </c>
      <c r="I23" s="2">
        <f>SUM(I13:I22)</f>
        <v>1300</v>
      </c>
      <c r="J23" s="2">
        <f>SUM(J13:J22)</f>
        <v>2100</v>
      </c>
      <c r="K23" s="2">
        <f>SUM(K13:K21)</f>
        <v>2900</v>
      </c>
      <c r="L23" s="2">
        <f>SUM(L13:L22)</f>
        <v>2100</v>
      </c>
      <c r="M23" s="2">
        <f>SUM(M13:M22)</f>
        <v>2150</v>
      </c>
      <c r="N23" s="7">
        <f>SUM(B23:M23)</f>
        <v>20800</v>
      </c>
    </row>
    <row r="24" spans="1:14" s="3" customFormat="1" x14ac:dyDescent="0.35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3" customFormat="1" x14ac:dyDescent="0.35">
      <c r="A25" s="6" t="s">
        <v>17</v>
      </c>
      <c r="B25" s="7">
        <v>13600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tabSelected="1" topLeftCell="A2" workbookViewId="0">
      <selection activeCell="G29" sqref="G29"/>
    </sheetView>
  </sheetViews>
  <sheetFormatPr defaultRowHeight="14.5" x14ac:dyDescent="0.35"/>
  <cols>
    <col min="1" max="1" width="24.26953125" customWidth="1"/>
    <col min="3" max="3" width="23.90625" customWidth="1"/>
  </cols>
  <sheetData>
    <row r="1" spans="1:4" x14ac:dyDescent="0.35">
      <c r="A1" s="3" t="s">
        <v>0</v>
      </c>
    </row>
    <row r="2" spans="1:4" x14ac:dyDescent="0.35">
      <c r="A2" s="3" t="s">
        <v>19</v>
      </c>
    </row>
    <row r="3" spans="1:4" x14ac:dyDescent="0.35">
      <c r="A3" s="16"/>
      <c r="B3" s="17"/>
      <c r="C3">
        <v>2018</v>
      </c>
    </row>
    <row r="5" spans="1:4" x14ac:dyDescent="0.35">
      <c r="A5" s="2" t="s">
        <v>20</v>
      </c>
      <c r="B5" s="2"/>
      <c r="C5" s="2" t="s">
        <v>21</v>
      </c>
      <c r="D5" s="1"/>
    </row>
    <row r="6" spans="1:4" x14ac:dyDescent="0.35">
      <c r="A6" s="2" t="s">
        <v>22</v>
      </c>
      <c r="B6" s="2"/>
      <c r="C6" s="2" t="s">
        <v>23</v>
      </c>
      <c r="D6" s="1"/>
    </row>
    <row r="7" spans="1:4" x14ac:dyDescent="0.35">
      <c r="A7" s="1" t="s">
        <v>24</v>
      </c>
      <c r="B7" s="18">
        <v>6000</v>
      </c>
      <c r="C7" s="1" t="s">
        <v>25</v>
      </c>
      <c r="D7" s="1">
        <v>0</v>
      </c>
    </row>
    <row r="8" spans="1:4" x14ac:dyDescent="0.35">
      <c r="A8" s="1" t="s">
        <v>26</v>
      </c>
      <c r="B8" s="1">
        <v>200</v>
      </c>
      <c r="C8" s="1" t="s">
        <v>27</v>
      </c>
      <c r="D8" s="1">
        <v>0</v>
      </c>
    </row>
    <row r="9" spans="1:4" x14ac:dyDescent="0.35">
      <c r="A9" s="1" t="s">
        <v>28</v>
      </c>
      <c r="B9" s="1">
        <v>0</v>
      </c>
      <c r="C9" s="1" t="s">
        <v>29</v>
      </c>
      <c r="D9" s="1">
        <v>2950</v>
      </c>
    </row>
    <row r="10" spans="1:4" x14ac:dyDescent="0.35">
      <c r="A10" s="1" t="s">
        <v>30</v>
      </c>
      <c r="B10" s="1">
        <v>0</v>
      </c>
      <c r="C10" s="1" t="s">
        <v>31</v>
      </c>
      <c r="D10" s="1">
        <v>0</v>
      </c>
    </row>
    <row r="11" spans="1:4" x14ac:dyDescent="0.35">
      <c r="A11" s="1" t="s">
        <v>32</v>
      </c>
      <c r="B11" s="18">
        <v>1000</v>
      </c>
      <c r="C11" s="1" t="s">
        <v>33</v>
      </c>
      <c r="D11" s="1">
        <v>0</v>
      </c>
    </row>
    <row r="12" spans="1:4" x14ac:dyDescent="0.35">
      <c r="A12" s="1" t="s">
        <v>34</v>
      </c>
      <c r="B12" s="18">
        <v>2000</v>
      </c>
      <c r="C12" s="1" t="s">
        <v>35</v>
      </c>
      <c r="D12" s="1">
        <v>0</v>
      </c>
    </row>
    <row r="13" spans="1:4" x14ac:dyDescent="0.35">
      <c r="A13" s="1" t="s">
        <v>36</v>
      </c>
      <c r="B13" s="1">
        <v>0</v>
      </c>
      <c r="C13" s="1" t="s">
        <v>37</v>
      </c>
      <c r="D13" s="1">
        <v>0</v>
      </c>
    </row>
    <row r="14" spans="1:4" x14ac:dyDescent="0.35">
      <c r="A14" s="1" t="s">
        <v>38</v>
      </c>
      <c r="B14" s="18">
        <f>SUM(B7:B13)</f>
        <v>9200</v>
      </c>
      <c r="C14" s="1" t="s">
        <v>39</v>
      </c>
      <c r="D14" s="1">
        <v>0</v>
      </c>
    </row>
    <row r="15" spans="1:4" x14ac:dyDescent="0.35">
      <c r="A15" s="1"/>
      <c r="B15" s="1"/>
      <c r="C15" s="1" t="s">
        <v>51</v>
      </c>
      <c r="D15" s="1">
        <v>9600</v>
      </c>
    </row>
    <row r="16" spans="1:4" x14ac:dyDescent="0.35">
      <c r="A16" s="1" t="s">
        <v>40</v>
      </c>
      <c r="B16" s="1">
        <v>0</v>
      </c>
      <c r="C16" s="1" t="s">
        <v>41</v>
      </c>
      <c r="D16" s="1"/>
    </row>
    <row r="17" spans="1:4" x14ac:dyDescent="0.35">
      <c r="A17" s="1"/>
      <c r="B17" s="1"/>
      <c r="C17" s="1" t="s">
        <v>25</v>
      </c>
      <c r="D17" s="1">
        <v>0</v>
      </c>
    </row>
    <row r="18" spans="1:4" x14ac:dyDescent="0.35">
      <c r="A18" s="1"/>
      <c r="B18" s="1"/>
      <c r="C18" s="1" t="s">
        <v>52</v>
      </c>
      <c r="D18" s="1">
        <v>2000</v>
      </c>
    </row>
    <row r="19" spans="1:4" x14ac:dyDescent="0.35">
      <c r="A19" s="1"/>
      <c r="B19" s="1"/>
      <c r="C19" s="1" t="s">
        <v>42</v>
      </c>
      <c r="D19" s="1">
        <v>0</v>
      </c>
    </row>
    <row r="20" spans="1:4" x14ac:dyDescent="0.35">
      <c r="A20" s="1" t="s">
        <v>43</v>
      </c>
      <c r="B20" s="1"/>
      <c r="C20" s="1"/>
      <c r="D20" s="1"/>
    </row>
    <row r="21" spans="1:4" x14ac:dyDescent="0.35">
      <c r="A21" s="1" t="s">
        <v>44</v>
      </c>
      <c r="B21" s="1">
        <v>0</v>
      </c>
      <c r="C21" s="1"/>
      <c r="D21" s="1"/>
    </row>
    <row r="22" spans="1:4" x14ac:dyDescent="0.35">
      <c r="A22" s="1" t="s">
        <v>45</v>
      </c>
      <c r="B22" s="1">
        <v>1500</v>
      </c>
      <c r="C22" s="1"/>
      <c r="D22" s="1"/>
    </row>
    <row r="23" spans="1:4" x14ac:dyDescent="0.35">
      <c r="A23" s="1"/>
      <c r="B23" s="1"/>
      <c r="C23" s="1"/>
      <c r="D23" s="1"/>
    </row>
    <row r="24" spans="1:4" x14ac:dyDescent="0.35">
      <c r="A24" s="1" t="s">
        <v>46</v>
      </c>
      <c r="B24" s="1"/>
      <c r="C24" s="1"/>
      <c r="D24" s="1"/>
    </row>
    <row r="25" spans="1:4" x14ac:dyDescent="0.35">
      <c r="A25" s="1" t="s">
        <v>47</v>
      </c>
      <c r="B25" s="1">
        <v>0</v>
      </c>
      <c r="C25" s="1"/>
      <c r="D25" s="1"/>
    </row>
    <row r="26" spans="1:4" x14ac:dyDescent="0.35">
      <c r="A26" s="1"/>
      <c r="B26" s="1"/>
      <c r="C26" s="1"/>
      <c r="D26" s="1"/>
    </row>
    <row r="27" spans="1:4" x14ac:dyDescent="0.35">
      <c r="A27" s="1" t="s">
        <v>48</v>
      </c>
      <c r="B27" s="18">
        <v>5000</v>
      </c>
      <c r="C27" s="1"/>
      <c r="D27" s="1"/>
    </row>
    <row r="28" spans="1:4" x14ac:dyDescent="0.35">
      <c r="A28" s="1" t="s">
        <v>47</v>
      </c>
      <c r="B28" s="1">
        <v>0</v>
      </c>
      <c r="C28" s="1"/>
      <c r="D28" s="1"/>
    </row>
    <row r="29" spans="1:4" x14ac:dyDescent="0.35">
      <c r="A29" s="1"/>
      <c r="B29" s="1"/>
      <c r="C29" s="1"/>
      <c r="D29" s="1"/>
    </row>
    <row r="30" spans="1:4" x14ac:dyDescent="0.35">
      <c r="A30" s="2" t="s">
        <v>49</v>
      </c>
      <c r="B30" s="2">
        <f>SUM(B5:B29)</f>
        <v>24900</v>
      </c>
      <c r="C30" s="2" t="s">
        <v>50</v>
      </c>
      <c r="D30" s="2">
        <f>SUM(D6:D29)</f>
        <v>14550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'P&amp;L'!Print_Area</vt:lpstr>
    </vt:vector>
  </TitlesOfParts>
  <Company>American Family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Family User</dc:creator>
  <cp:lastModifiedBy>Dennise Pagel</cp:lastModifiedBy>
  <cp:lastPrinted>2015-01-08T13:01:41Z</cp:lastPrinted>
  <dcterms:created xsi:type="dcterms:W3CDTF">2013-03-05T14:12:51Z</dcterms:created>
  <dcterms:modified xsi:type="dcterms:W3CDTF">2018-09-18T13:20:12Z</dcterms:modified>
</cp:coreProperties>
</file>