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ncome Statement" sheetId="1" r:id="rId1"/>
  </sheets>
  <calcPr calcId="125725"/>
</workbook>
</file>

<file path=xl/calcChain.xml><?xml version="1.0" encoding="utf-8"?>
<calcChain xmlns="http://schemas.openxmlformats.org/spreadsheetml/2006/main">
  <c r="P42" i="1"/>
  <c r="P37"/>
  <c r="P33"/>
  <c r="P22"/>
  <c r="P17"/>
  <c r="P9"/>
</calcChain>
</file>

<file path=xl/sharedStrings.xml><?xml version="1.0" encoding="utf-8"?>
<sst xmlns="http://schemas.openxmlformats.org/spreadsheetml/2006/main" count="52" uniqueCount="50">
  <si>
    <t>Income Statement</t>
  </si>
  <si>
    <t>Financial Statements in U.S. Dollars</t>
  </si>
  <si>
    <t>Revenue</t>
  </si>
  <si>
    <t>Gross Sales</t>
  </si>
  <si>
    <t>Less: Sales Returns and Allowances</t>
  </si>
  <si>
    <t xml:space="preserve">    Net Sales</t>
  </si>
  <si>
    <t>Cost of Goods Sold</t>
  </si>
  <si>
    <t xml:space="preserve">    Cost of Goods Sold</t>
  </si>
  <si>
    <t xml:space="preserve">    Gross Profit (Loss)</t>
  </si>
  <si>
    <t>Expenses</t>
  </si>
  <si>
    <t xml:space="preserve">    Total Expenses</t>
  </si>
  <si>
    <t xml:space="preserve">    Net Operating Income</t>
  </si>
  <si>
    <t>Other Income</t>
  </si>
  <si>
    <t>Gain (Loss) on Sale of Assets</t>
  </si>
  <si>
    <t>Interest Income</t>
  </si>
  <si>
    <t xml:space="preserve">    Total Other Income</t>
  </si>
  <si>
    <t xml:space="preserve">    Net Income (Loss)</t>
  </si>
  <si>
    <t>Park View Pilates, LLC</t>
  </si>
  <si>
    <t xml:space="preserve"> BALANCE SHEET</t>
  </si>
  <si>
    <t>ASSETS</t>
  </si>
  <si>
    <t>Current Assets</t>
  </si>
  <si>
    <t>Cash in Bank</t>
  </si>
  <si>
    <t>Other</t>
  </si>
  <si>
    <t>Total Current Assets</t>
  </si>
  <si>
    <t>Fixed Assets</t>
  </si>
  <si>
    <t>Pilates equipment</t>
  </si>
  <si>
    <t>Furniture &amp; Fixtures</t>
  </si>
  <si>
    <t>Leasehold Improvements</t>
  </si>
  <si>
    <t>Total Fixed Assets</t>
  </si>
  <si>
    <t>Other Assets</t>
  </si>
  <si>
    <t>Specify</t>
  </si>
  <si>
    <t>Total Other Assets</t>
  </si>
  <si>
    <t>Total Assets</t>
  </si>
  <si>
    <t>LIABILITIES &amp; NET WORTH</t>
  </si>
  <si>
    <t>Current Liabilities</t>
  </si>
  <si>
    <t>Accounts Payable</t>
  </si>
  <si>
    <r>
      <t xml:space="preserve">Notes Payable </t>
    </r>
    <r>
      <rPr>
        <i/>
        <sz val="7"/>
        <rFont val="Verdana"/>
        <family val="2"/>
      </rPr>
      <t>(due within 12 months)</t>
    </r>
  </si>
  <si>
    <t>Current Portion Long-term Debt</t>
  </si>
  <si>
    <t>Other current liabilities: Lease</t>
  </si>
  <si>
    <t>Total Current Liabilities</t>
  </si>
  <si>
    <t>Long-term Liabilities</t>
  </si>
  <si>
    <r>
      <t xml:space="preserve">Bank Loans Payable </t>
    </r>
    <r>
      <rPr>
        <i/>
        <sz val="7"/>
        <rFont val="Verdana"/>
        <family val="2"/>
      </rPr>
      <t>(greater than 12 months)</t>
    </r>
  </si>
  <si>
    <t xml:space="preserve">Less: Short-term Portion </t>
  </si>
  <si>
    <r>
      <t xml:space="preserve">Other long-term debt </t>
    </r>
    <r>
      <rPr>
        <i/>
        <sz val="7"/>
        <rFont val="Verdana"/>
        <family val="2"/>
      </rPr>
      <t>(specify)</t>
    </r>
  </si>
  <si>
    <t>Total Long-term Liabilities</t>
  </si>
  <si>
    <t>Total Liabilities</t>
  </si>
  <si>
    <t>Owners' Equity (Net Worth)</t>
  </si>
  <si>
    <t>Total Liabilities &amp; Net Worth</t>
  </si>
  <si>
    <t>July 1, 2017- June 30, 2018</t>
  </si>
  <si>
    <t>Park View Pilates, LLC  June 30, 2018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</si>
</sst>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i/>
      <sz val="7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7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 wrapText="1"/>
    </xf>
    <xf numFmtId="42" fontId="4" fillId="0" borderId="4" xfId="0" applyNumberFormat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vertical="center"/>
    </xf>
    <xf numFmtId="41" fontId="4" fillId="0" borderId="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42" fontId="4" fillId="2" borderId="7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42" fontId="5" fillId="0" borderId="8" xfId="0" applyNumberFormat="1" applyFont="1" applyFill="1" applyBorder="1" applyAlignment="1">
      <alignment vertical="center"/>
    </xf>
    <xf numFmtId="42" fontId="5" fillId="0" borderId="3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42" fontId="4" fillId="0" borderId="9" xfId="0" applyNumberFormat="1" applyFont="1" applyFill="1" applyBorder="1" applyAlignment="1">
      <alignment vertical="center"/>
    </xf>
    <xf numFmtId="41" fontId="4" fillId="2" borderId="4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42" fontId="4" fillId="0" borderId="10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42" fontId="4" fillId="0" borderId="1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1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6" fontId="4" fillId="2" borderId="7" xfId="0" applyNumberFormat="1" applyFont="1" applyFill="1" applyBorder="1" applyAlignment="1">
      <alignment vertical="center"/>
    </xf>
    <xf numFmtId="6" fontId="4" fillId="2" borderId="1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46"/>
  <sheetViews>
    <sheetView tabSelected="1" workbookViewId="0">
      <selection activeCell="P47" sqref="P47"/>
    </sheetView>
  </sheetViews>
  <sheetFormatPr defaultRowHeight="15"/>
  <cols>
    <col min="8" max="8" width="10.140625" bestFit="1" customWidth="1"/>
    <col min="16" max="16" width="10" bestFit="1" customWidth="1"/>
  </cols>
  <sheetData>
    <row r="1" spans="2:16" ht="18">
      <c r="B1" s="1" t="s">
        <v>0</v>
      </c>
      <c r="O1" s="29" t="s">
        <v>18</v>
      </c>
      <c r="P1" s="30"/>
    </row>
    <row r="2" spans="2:16">
      <c r="B2" s="1" t="s">
        <v>17</v>
      </c>
      <c r="O2" s="31" t="s">
        <v>49</v>
      </c>
      <c r="P2" s="32"/>
    </row>
    <row r="3" spans="2:16">
      <c r="B3" t="s">
        <v>48</v>
      </c>
      <c r="O3" s="33" t="s">
        <v>19</v>
      </c>
      <c r="P3" s="34"/>
    </row>
    <row r="4" spans="2:16" ht="21">
      <c r="B4" t="s">
        <v>1</v>
      </c>
      <c r="O4" s="3" t="s">
        <v>20</v>
      </c>
      <c r="P4" s="4"/>
    </row>
    <row r="5" spans="2:16" ht="21">
      <c r="B5" t="s">
        <v>2</v>
      </c>
      <c r="O5" s="5" t="s">
        <v>21</v>
      </c>
      <c r="P5" s="6">
        <v>170283.8</v>
      </c>
    </row>
    <row r="6" spans="2:16">
      <c r="C6" t="s">
        <v>3</v>
      </c>
      <c r="H6" s="2">
        <v>157424.9</v>
      </c>
      <c r="O6" s="5"/>
      <c r="P6" s="7">
        <v>0</v>
      </c>
    </row>
    <row r="7" spans="2:16">
      <c r="C7" t="s">
        <v>4</v>
      </c>
      <c r="H7">
        <v>0</v>
      </c>
      <c r="O7" s="5"/>
      <c r="P7" s="7">
        <v>0</v>
      </c>
    </row>
    <row r="8" spans="2:16" ht="15.75" thickBot="1">
      <c r="C8" t="s">
        <v>5</v>
      </c>
      <c r="H8">
        <v>0</v>
      </c>
      <c r="O8" s="5" t="s">
        <v>22</v>
      </c>
      <c r="P8" s="8">
        <v>0</v>
      </c>
    </row>
    <row r="9" spans="2:16" ht="32.25" thickTop="1">
      <c r="O9" s="9" t="s">
        <v>23</v>
      </c>
      <c r="P9" s="10">
        <f>SUM(P5:P8)</f>
        <v>170283.8</v>
      </c>
    </row>
    <row r="10" spans="2:16">
      <c r="B10" t="s">
        <v>6</v>
      </c>
      <c r="H10">
        <v>0</v>
      </c>
      <c r="O10" s="11"/>
      <c r="P10" s="12"/>
    </row>
    <row r="11" spans="2:16" ht="21">
      <c r="O11" s="3" t="s">
        <v>24</v>
      </c>
      <c r="P11" s="13"/>
    </row>
    <row r="12" spans="2:16" ht="31.5">
      <c r="C12" t="s">
        <v>7</v>
      </c>
      <c r="H12">
        <v>0</v>
      </c>
      <c r="O12" s="5" t="s">
        <v>25</v>
      </c>
      <c r="P12" s="6">
        <v>78000</v>
      </c>
    </row>
    <row r="13" spans="2:16" ht="21">
      <c r="O13" s="5" t="s">
        <v>26</v>
      </c>
      <c r="P13" s="7">
        <v>3000</v>
      </c>
    </row>
    <row r="14" spans="2:16" ht="31.5">
      <c r="C14" t="s">
        <v>8</v>
      </c>
      <c r="H14">
        <v>0</v>
      </c>
      <c r="O14" s="5" t="s">
        <v>27</v>
      </c>
      <c r="P14" s="7">
        <v>0</v>
      </c>
    </row>
    <row r="15" spans="2:16">
      <c r="O15" s="5"/>
      <c r="P15" s="7">
        <v>0</v>
      </c>
    </row>
    <row r="16" spans="2:16" ht="15.75" thickBot="1">
      <c r="B16" t="s">
        <v>9</v>
      </c>
      <c r="O16" s="5" t="s">
        <v>22</v>
      </c>
      <c r="P16" s="8">
        <v>0</v>
      </c>
    </row>
    <row r="17" spans="2:16" ht="32.25" thickTop="1">
      <c r="C17" t="s">
        <v>10</v>
      </c>
      <c r="H17" s="2">
        <v>102025</v>
      </c>
      <c r="O17" s="9" t="s">
        <v>28</v>
      </c>
      <c r="P17" s="10">
        <f>SUM(P12:P16)</f>
        <v>81000</v>
      </c>
    </row>
    <row r="18" spans="2:16">
      <c r="O18" s="14"/>
      <c r="P18" s="15"/>
    </row>
    <row r="19" spans="2:16" ht="21">
      <c r="C19" t="s">
        <v>11</v>
      </c>
      <c r="H19" s="2">
        <v>55399.9</v>
      </c>
      <c r="O19" s="3" t="s">
        <v>29</v>
      </c>
      <c r="P19" s="16"/>
    </row>
    <row r="20" spans="2:16">
      <c r="O20" s="5" t="s">
        <v>30</v>
      </c>
      <c r="P20" s="6">
        <v>0</v>
      </c>
    </row>
    <row r="21" spans="2:16" ht="15.75" thickBot="1">
      <c r="B21" t="s">
        <v>12</v>
      </c>
      <c r="O21" s="5" t="s">
        <v>30</v>
      </c>
      <c r="P21" s="8">
        <v>0</v>
      </c>
    </row>
    <row r="22" spans="2:16" ht="32.25" thickTop="1">
      <c r="C22" t="s">
        <v>13</v>
      </c>
      <c r="O22" s="9" t="s">
        <v>31</v>
      </c>
      <c r="P22" s="10">
        <f>SUM(P20:P21)</f>
        <v>0</v>
      </c>
    </row>
    <row r="23" spans="2:16" ht="15.75" thickBot="1">
      <c r="C23" t="s">
        <v>14</v>
      </c>
      <c r="O23" s="17"/>
      <c r="P23" s="18"/>
    </row>
    <row r="24" spans="2:16" ht="21.75" thickTop="1">
      <c r="C24" t="s">
        <v>15</v>
      </c>
      <c r="H24">
        <v>0</v>
      </c>
      <c r="O24" s="9" t="s">
        <v>32</v>
      </c>
      <c r="P24" s="37">
        <v>251284</v>
      </c>
    </row>
    <row r="25" spans="2:16">
      <c r="O25" s="11"/>
      <c r="P25" s="12"/>
    </row>
    <row r="26" spans="2:16" ht="15" customHeight="1">
      <c r="C26" t="s">
        <v>16</v>
      </c>
      <c r="H26">
        <v>55399.9</v>
      </c>
      <c r="O26" s="35" t="s">
        <v>33</v>
      </c>
      <c r="P26" s="36"/>
    </row>
    <row r="27" spans="2:16" ht="31.5">
      <c r="O27" s="3" t="s">
        <v>34</v>
      </c>
      <c r="P27" s="13"/>
    </row>
    <row r="28" spans="2:16" ht="21">
      <c r="O28" s="5" t="s">
        <v>35</v>
      </c>
      <c r="P28" s="6">
        <v>0</v>
      </c>
    </row>
    <row r="29" spans="2:16">
      <c r="O29" s="5"/>
      <c r="P29" s="7">
        <v>0</v>
      </c>
    </row>
    <row r="30" spans="2:16" ht="39">
      <c r="O30" s="5" t="s">
        <v>36</v>
      </c>
      <c r="P30" s="7"/>
    </row>
    <row r="31" spans="2:16" ht="52.5">
      <c r="O31" s="5" t="s">
        <v>37</v>
      </c>
      <c r="P31" s="7">
        <v>0</v>
      </c>
    </row>
    <row r="32" spans="2:16" ht="42.75" thickBot="1">
      <c r="O32" s="5" t="s">
        <v>38</v>
      </c>
      <c r="P32" s="8">
        <v>5000</v>
      </c>
    </row>
    <row r="33" spans="15:16" ht="42.75" thickTop="1">
      <c r="O33" s="9" t="s">
        <v>39</v>
      </c>
      <c r="P33" s="10">
        <f>SUM(P28:P32)</f>
        <v>5000</v>
      </c>
    </row>
    <row r="34" spans="15:16">
      <c r="O34" s="11"/>
      <c r="P34" s="12"/>
    </row>
    <row r="35" spans="15:16" ht="42">
      <c r="O35" s="3" t="s">
        <v>40</v>
      </c>
      <c r="P35" s="13"/>
    </row>
    <row r="36" spans="15:16" ht="49.5">
      <c r="O36" s="19" t="s">
        <v>41</v>
      </c>
      <c r="P36" s="20">
        <v>0</v>
      </c>
    </row>
    <row r="37" spans="15:16" ht="42">
      <c r="O37" s="5" t="s">
        <v>42</v>
      </c>
      <c r="P37" s="21">
        <f>-P31</f>
        <v>0</v>
      </c>
    </row>
    <row r="38" spans="15:16">
      <c r="O38" s="5"/>
      <c r="P38" s="7">
        <v>0</v>
      </c>
    </row>
    <row r="39" spans="15:16" ht="41.25" thickBot="1">
      <c r="O39" s="5" t="s">
        <v>43</v>
      </c>
      <c r="P39" s="8">
        <v>0</v>
      </c>
    </row>
    <row r="40" spans="15:16" ht="53.25" thickTop="1">
      <c r="O40" s="9" t="s">
        <v>44</v>
      </c>
      <c r="P40" s="10">
        <v>0</v>
      </c>
    </row>
    <row r="41" spans="15:16" ht="15.75" thickBot="1">
      <c r="O41" s="22"/>
      <c r="P41" s="23"/>
    </row>
    <row r="42" spans="15:16" ht="32.25" thickTop="1">
      <c r="O42" s="9" t="s">
        <v>45</v>
      </c>
      <c r="P42" s="10">
        <f>P33+P40</f>
        <v>5000</v>
      </c>
    </row>
    <row r="43" spans="15:16" ht="15.75" thickBot="1">
      <c r="O43" s="24"/>
      <c r="P43" s="25"/>
    </row>
    <row r="44" spans="15:16" ht="42.75" thickTop="1">
      <c r="O44" s="26" t="s">
        <v>46</v>
      </c>
      <c r="P44" s="38">
        <v>251284</v>
      </c>
    </row>
    <row r="45" spans="15:16" ht="15.75" thickBot="1">
      <c r="O45" s="27"/>
      <c r="P45" s="28"/>
    </row>
    <row r="46" spans="15:16" ht="42.75" thickTop="1">
      <c r="O46" s="9" t="s">
        <v>47</v>
      </c>
      <c r="P46" s="10">
        <v>246284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2007-10-24T00:00:00Z</dcterms:created>
  <dcterms:modified xsi:type="dcterms:W3CDTF">2018-09-01T02:56:03Z</dcterms:modified>
</cp:coreProperties>
</file>